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zasbo2_backend\services\ereport-services\src\Uzasbo2.Services.Ereport.WebApi\app_data\staticfiles\exceltemplates\"/>
    </mc:Choice>
  </mc:AlternateContent>
  <bookViews>
    <workbookView xWindow="-28920" yWindow="-120" windowWidth="29040" windowHeight="1599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'Форма-5'!$A$102:$K$102</definedName>
    <definedName name="IsAlfa">'Форма-5'!#REF!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<sst xmlns="http://schemas.openxmlformats.org/spreadsheetml/2006/main" count="241" uniqueCount="241">
  <si>
    <t xml:space="preserve"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</si>
  <si>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</si>
  <si>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</si>
  <si>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01.01.2026</t>
  </si>
  <si>
    <t>Ташкилот ________________________________________________________________</t>
  </si>
  <si>
    <t>Toshkent davlat sharqshunoslik universiteti</t>
  </si>
  <si>
    <t>Боб _______</t>
  </si>
  <si>
    <t>Oliy ta`lim, fan va innovatsiyalar vazirligi</t>
  </si>
  <si>
    <t xml:space="preserve">Ҳисобот даври: Йиллик </t>
  </si>
  <si>
    <t>годовая</t>
  </si>
  <si>
    <t>Бюджет тури _____________________________________________________________</t>
  </si>
  <si>
    <t/>
  </si>
  <si>
    <t>Ўлчов бирлиги ___________________________________________________________</t>
  </si>
  <si>
    <t>тыс. cум</t>
  </si>
  <si>
    <t xml:space="preserve">Ташкилот ШҒҲ: </t>
  </si>
  <si>
    <t>100021860034017089700136002</t>
  </si>
  <si>
    <t>Кўрсаткич номи</t>
  </si>
  <si>
    <t xml:space="preserve"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</si>
  <si>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</si>
  <si>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</si>
  <si>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</si>
  <si>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</si>
  <si>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</si>
  <si>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</si>
  <si>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</si>
  <si>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(160 000)(020+030+040+050+060+070+080+090+100+110+120+130+140+150)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</si>
  <si>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</si>
  <si>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</si>
  <si>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</si>
  <si>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</si>
  <si>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</si>
  <si>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</si>
  <si>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</si>
  <si>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</si>
  <si>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</si>
  <si>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</si>
  <si>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</si>
  <si>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</si>
  <si>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</si>
  <si>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</si>
  <si>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</si>
  <si>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</si>
  <si>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</si>
  <si>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</si>
  <si>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</si>
  <si>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</si>
  <si>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</si>
  <si>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</si>
  <si>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</si>
  <si>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</si>
  <si>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</si>
  <si>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</si>
  <si>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</si>
  <si>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</si>
  <si>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</si>
  <si>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</si>
  <si>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</si>
  <si>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</si>
  <si>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</si>
  <si>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</si>
  <si>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</si>
  <si>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</si>
  <si>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</si>
  <si>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</si>
  <si>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</si>
  <si>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</si>
  <si>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</si>
  <si>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</si>
  <si>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</si>
  <si>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</si>
  <si>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</si>
  <si>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</si>
  <si>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</si>
  <si>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</si>
  <si>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</si>
  <si>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</si>
  <si>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</si>
  <si>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</si>
  <si>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</si>
  <si>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</si>
  <si>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</si>
  <si>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</si>
  <si>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</si>
  <si>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</si>
  <si>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</si>
  <si>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Товарлар (166 000)</t>
  </si>
  <si>
    <t>150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</si>
  <si>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</si>
  <si>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</si>
  <si>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</si>
  <si>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</si>
  <si>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</si>
  <si>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</si>
  <si>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</si>
  <si>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</si>
  <si>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</si>
  <si>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</si>
  <si>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</si>
  <si>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</si>
  <si>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</si>
  <si>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</si>
  <si>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</si>
  <si>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</si>
  <si>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</si>
  <si>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</si>
  <si>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</si>
  <si>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</si>
  <si>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</si>
  <si>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</si>
  <si>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</si>
  <si>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</si>
  <si>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</si>
  <si>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</si>
  <si>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</si>
  <si>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</si>
  <si>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</si>
  <si>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</si>
  <si>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</si>
  <si>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</si>
  <si>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</si>
  <si>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</si>
  <si>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</si>
  <si>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</si>
  <si>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</si>
  <si>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</si>
  <si>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</si>
  <si>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</si>
  <si>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</si>
  <si>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</si>
  <si>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</si>
  <si>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</si>
  <si>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</si>
  <si>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</si>
  <si>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</si>
  <si>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</si>
  <si>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</si>
  <si>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</si>
  <si>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</si>
  <si>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</si>
  <si>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</si>
  <si>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</si>
  <si>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</si>
  <si>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</si>
  <si>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</si>
  <si>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</si>
  <si>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</si>
  <si>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</si>
  <si>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</si>
  <si>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</si>
  <si>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</si>
  <si>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</si>
  <si>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</si>
  <si>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</si>
  <si>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</si>
  <si>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</si>
  <si>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</si>
  <si>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</si>
  <si>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</si>
  <si>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</si>
  <si>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</si>
  <si>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</si>
  <si>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</si>
  <si>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</si>
  <si>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</si>
  <si>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</si>
  <si>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</si>
  <si>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</si>
  <si>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</si>
  <si>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</si>
  <si>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</si>
  <si>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</si>
  <si>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</si>
  <si>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</si>
  <si>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</si>
  <si>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</si>
  <si>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</si>
  <si>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</si>
  <si>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</si>
  <si>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</si>
  <si>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</si>
  <si>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</si>
  <si>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</si>
  <si>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</si>
  <si>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</si>
  <si>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</si>
  <si>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</si>
  <si>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</si>
  <si>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</si>
  <si>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</si>
  <si>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</si>
  <si>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</si>
  <si>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</si>
  <si>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</si>
  <si>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</si>
  <si>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</si>
  <si>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</si>
  <si>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</si>
  <si>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</si>
  <si>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</si>
  <si>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</si>
  <si>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</si>
  <si>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</si>
  <si>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</si>
  <si>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</si>
  <si>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</si>
  <si>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</si>
  <si>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</si>
  <si>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</si>
  <si>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</si>
  <si>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</si>
  <si>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</si>
  <si>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</si>
  <si>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</si>
  <si>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</si>
  <si>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</si>
  <si>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</si>
  <si>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</si>
  <si>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</si>
  <si>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</si>
  <si>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</si>
  <si>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</si>
  <si>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</si>
  <si>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</si>
  <si>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</si>
  <si>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</si>
  <si>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</si>
  <si>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</si>
  <si>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</si>
  <si>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</si>
  <si>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</si>
  <si>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</si>
  <si>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</si>
  <si>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</si>
  <si>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</si>
  <si>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</si>
  <si>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</si>
  <si>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</si>
  <si>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</si>
  <si>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</si>
  <si>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</si>
  <si>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 xmlns="http://schemas.openxmlformats.org/spreadsheetml/2006/main">
      <t xml:space="preserve">________________ _____________________    </t>
    </r>
    <r xmlns="http://schemas.openxmlformats.org/spreadsheetml/2006/main">
      <rPr>
        <u/>
        <sz val="11"/>
        <color indexed="8"/>
        <rFont val="Times New Roman"/>
        <family val="1"/>
        <charset val="204"/>
      </rPr>
      <t>20</t>
    </r>
    <r xmlns="http://schemas.openxmlformats.org/spreadsheetml/2006/main"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</si>
</sst>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_р_._-;\-* #,##0.0_р_._-;_-* &quot; &quot;??_р_._-;_-@_-"/>
  </numFmts>
  <fonts count="26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0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</cellStyleXfs>
  <cellXfs count="105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9" applyFont="1" fillId="5" applyFill="1" borderId="4" applyBorder="1" xfId="25" applyProtection="1"/>
    <xf numFmtId="0" applyNumberFormat="1" fontId="10" applyFont="1" fillId="6" applyFill="1" borderId="5" applyBorder="1" xfId="26" applyProtection="1"/>
    <xf numFmtId="0" applyNumberFormat="1" fontId="11" applyFont="1" fillId="6" applyFill="1" borderId="4" applyBorder="1" xfId="27" applyProtection="1"/>
    <xf numFmtId="0" applyNumberFormat="1" fontId="3" applyFont="1" fillId="0" applyFill="1" borderId="1" applyBorder="1" xfId="28" applyProtection="1"/>
    <xf numFmtId="0" applyNumberFormat="1" fontId="4" applyFont="1" fillId="0" applyFill="1" borderId="2" applyBorder="1" xfId="29" applyProtection="1"/>
    <xf numFmtId="0" applyNumberFormat="1" fontId="5" applyFont="1" fillId="0" applyFill="1" borderId="3" applyBorder="1" xfId="30" applyProtection="1"/>
    <xf numFmtId="0" applyNumberFormat="1" fontId="5" applyFont="1" fillId="0" applyFill="1" borderId="0" applyBorder="1" xfId="31" applyProtection="1"/>
    <xf numFmtId="0" applyNumberFormat="1" fontId="16" applyFont="1" fillId="0" applyFill="1" borderId="9" applyBorder="1" xfId="32" applyProtection="1"/>
    <xf numFmtId="0" applyNumberFormat="1" fontId="13" applyFont="1" fillId="7" applyFill="1" borderId="7" applyBorder="1" xfId="33" applyProtection="1"/>
    <xf numFmtId="0" applyNumberFormat="1" fontId="2" applyFont="1" fillId="0" applyFill="1" borderId="0" applyBorder="1" xfId="34" applyProtection="1"/>
    <xf numFmtId="0" applyNumberFormat="1" fontId="8" applyFont="1" fillId="4" applyFill="1" borderId="0" applyBorder="1" xfId="35" applyProtection="1"/>
    <xf numFmtId="0" applyNumberFormat="1" fontId="0" applyFont="1" fillId="0" applyFill="1" borderId="0" applyBorder="1" xfId="36" applyProtection="1"/>
    <xf numFmtId="0" applyNumberFormat="1" fontId="7" applyFont="1" fillId="3" applyFill="1" borderId="0" applyBorder="1" xfId="37" applyProtection="1"/>
    <xf numFmtId="0" applyNumberFormat="1" fontId="15" applyFont="1" fillId="0" applyFill="1" borderId="0" applyBorder="1" xfId="38" applyProtection="1"/>
    <xf numFmtId="0" applyNumberFormat="1" fontId="1" applyFont="1" fillId="8" applyFill="1" borderId="8" applyBorder="1" xfId="39" applyProtection="1"/>
    <xf numFmtId="0" applyNumberFormat="1" fontId="12" applyFont="1" fillId="0" applyFill="1" borderId="6" applyBorder="1" xfId="40" applyProtection="1"/>
    <xf numFmtId="0" applyNumberFormat="1" fontId="14" applyFont="1" fillId="0" applyFill="1" borderId="0" applyBorder="1" xfId="41" applyProtection="1"/>
    <xf numFmtId="164" applyNumberFormat="1" fontId="18" applyFont="1" fillId="0" applyFill="1" borderId="0" applyBorder="1" xfId="42" applyProtection="1"/>
    <xf numFmtId="0" applyNumberFormat="1" fontId="6" applyFont="1" fillId="2" applyFill="1" borderId="0" applyBorder="1" xfId="43" applyProtection="1"/>
    <xf numFmtId="0" applyNumberFormat="1" fontId="19" applyFont="1" fillId="0" applyFill="1" borderId="0" applyBorder="1" xfId="36" applyProtection="1">
      <alignment wrapText="1"/>
    </xf>
    <xf numFmtId="0" applyNumberFormat="1" fontId="20" applyFont="1" fillId="0" applyFill="1" borderId="0" applyBorder="1" xfId="36" applyProtection="1" applyAlignment="1">
      <alignment vertical="center"/>
    </xf>
    <xf numFmtId="0" applyNumberFormat="1" fontId="20" applyFont="1" fillId="0" applyFill="1" borderId="0" applyBorder="1" xfId="36" applyProtection="1" applyAlignment="1">
      <alignment horizontal="center" vertical="center"/>
    </xf>
    <xf numFmtId="0" applyNumberFormat="1" fontId="22" applyFont="1" fillId="0" applyFill="1" borderId="0" applyBorder="1" xfId="36" applyProtection="1" applyAlignment="1">
      <alignment horizontal="center" vertical="center"/>
    </xf>
    <xf numFmtId="0" applyNumberFormat="1" fontId="23" applyFont="1" fillId="0" applyFill="1" borderId="0" applyBorder="1" xfId="36" applyProtection="1">
      <alignment wrapText="1"/>
    </xf>
    <xf numFmtId="0" applyNumberFormat="1" fontId="19" applyFont="1" fillId="0" applyFill="1" borderId="0" applyBorder="1" xfId="36" applyProtection="1" applyAlignment="1">
      <alignment vertical="center" wrapText="1"/>
    </xf>
    <xf numFmtId="164" applyNumberFormat="1" fontId="22" applyFont="1" fillId="0" applyFill="1" borderId="0" applyBorder="1" xfId="42" applyProtection="1"/>
    <xf numFmtId="0" applyNumberFormat="1" fontId="25" applyFont="1" fillId="0" applyFill="1" borderId="0" applyBorder="1" xfId="36" applyProtection="1"/>
    <xf numFmtId="0" applyNumberFormat="1" fontId="22" applyFont="1" fillId="0" applyFill="1" borderId="0" applyBorder="1" xfId="36" applyProtection="1"/>
    <xf numFmtId="49" applyNumberFormat="1" fontId="20" applyFont="1" fillId="0" applyFill="1" borderId="10" applyBorder="1" xfId="36" applyProtection="1" applyAlignment="1">
      <alignment horizontal="center" vertical="center"/>
    </xf>
    <xf numFmtId="49" applyNumberFormat="1" fontId="19" applyFont="1" fillId="0" applyFill="1" borderId="10" applyBorder="1" xfId="36" applyProtection="1" applyAlignment="1">
      <alignment horizontal="center" vertical="center"/>
    </xf>
    <xf numFmtId="0" applyNumberFormat="1" fontId="19" applyFont="1" fillId="0" applyFill="1" borderId="0" applyBorder="1" xfId="36" applyProtection="1" applyAlignment="1">
      <alignment horizontal="center" vertical="center" wrapText="1"/>
    </xf>
    <xf numFmtId="0" applyNumberFormat="1" fontId="20" applyFont="1" fillId="0" applyFill="1" borderId="14" applyBorder="1" xfId="36" applyProtection="1" applyAlignment="1">
      <alignment horizontal="left" vertical="center" wrapText="1"/>
    </xf>
    <xf numFmtId="0" applyNumberFormat="1" fontId="19" applyFont="1" fillId="0" applyFill="1" borderId="14" applyBorder="1" xfId="36" applyProtection="1" applyAlignment="1">
      <alignment horizontal="left" vertical="center" wrapText="1"/>
    </xf>
    <xf numFmtId="0" applyNumberFormat="1" fontId="19" applyFont="1" fillId="0" applyFill="1" borderId="0" applyBorder="1" xfId="36" applyProtection="1" applyAlignment="1">
      <alignment horizontal="center" vertical="center"/>
    </xf>
    <xf numFmtId="0" applyNumberFormat="1" fontId="20" applyFont="1" fillId="0" applyFill="1" borderId="14" applyBorder="1" xfId="36" applyProtection="1" applyAlignment="1">
      <alignment horizontal="left" vertical="center"/>
    </xf>
    <xf numFmtId="0" applyNumberFormat="1" fontId="19" applyFont="1" fillId="0" applyFill="1" borderId="14" applyBorder="1" xfId="36" applyProtection="1" applyAlignment="1">
      <alignment horizontal="left" vertical="center"/>
    </xf>
    <xf numFmtId="0" applyNumberFormat="1" fontId="19" applyFont="1" fillId="0" applyFill="1" borderId="14" applyBorder="1" xfId="36" applyProtection="1" applyAlignment="1">
      <alignment horizontal="left" vertical="center" wrapText="1"/>
    </xf>
    <xf numFmtId="0" applyNumberFormat="1" fontId="20" applyFont="1" fillId="0" applyFill="1" borderId="10" applyBorder="1" xfId="36" applyProtection="1" applyAlignment="1">
      <alignment horizontal="center" vertical="center" wrapText="1"/>
    </xf>
    <xf numFmtId="0" applyNumberFormat="1" fontId="20" applyFont="1" fillId="0" applyFill="1" borderId="0" applyBorder="1" xfId="36" applyProtection="1" applyAlignment="1">
      <alignment vertical="center" wrapText="1"/>
    </xf>
    <xf numFmtId="0" applyNumberFormat="1" fontId="20" applyFont="1" fillId="0" applyFill="1" borderId="0" applyBorder="1" xfId="36" applyProtection="1" applyAlignment="1">
      <alignment horizontal="center" vertical="center" wrapText="1"/>
    </xf>
    <xf numFmtId="165" applyNumberFormat="1" fontId="19" applyFont="1" fillId="0" applyFill="1" borderId="0" applyBorder="1" xfId="42" applyProtection="1" applyAlignment="1">
      <alignment horizontal="center" vertical="center"/>
    </xf>
    <xf numFmtId="0" applyNumberFormat="1" fontId="20" applyFont="1" fillId="0" applyFill="1" borderId="10" applyBorder="1" xfId="36" applyProtection="1" applyAlignment="1">
      <alignment horizontal="center" vertical="center" wrapText="1"/>
    </xf>
    <xf numFmtId="165" applyNumberFormat="1" fontId="19" applyFont="1" fillId="0" applyFill="1" borderId="10" applyBorder="1" xfId="42" applyProtection="1" applyAlignment="1">
      <alignment horizontal="center" vertical="center"/>
    </xf>
    <xf numFmtId="0" applyNumberFormat="1" fontId="21" applyFont="1" fillId="0" applyFill="1" borderId="0" applyBorder="1" xfId="36" applyProtection="1" applyAlignment="1">
      <alignment vertical="center" wrapText="1"/>
    </xf>
    <xf numFmtId="0" applyNumberFormat="1" fontId="19" applyFont="1" fillId="0" applyFill="1" borderId="14" applyBorder="1" xfId="36" applyProtection="1" applyAlignment="1">
      <alignment vertical="center" wrapText="1"/>
    </xf>
    <xf numFmtId="0" applyNumberFormat="1" fontId="20" applyFont="1" fillId="0" applyFill="1" borderId="11" applyBorder="1" xfId="36" applyProtection="1" applyAlignment="1">
      <alignment horizontal="center" vertical="center" wrapText="1"/>
    </xf>
    <xf numFmtId="0" applyNumberFormat="1" fontId="20" applyFont="1" fillId="0" applyFill="1" borderId="10" applyBorder="1" xfId="36" applyProtection="1" applyAlignment="1">
      <alignment horizontal="center" vertical="center" wrapText="1"/>
    </xf>
    <xf numFmtId="0" applyNumberFormat="1" fontId="20" applyFont="1" fillId="0" applyFill="1" borderId="19" applyBorder="1" xfId="36" applyProtection="1" applyAlignment="1">
      <alignment horizontal="left" vertical="center"/>
    </xf>
    <xf numFmtId="49" applyNumberFormat="1" fontId="20" applyFont="1" fillId="0" applyFill="1" borderId="12" applyBorder="1" xfId="36" applyProtection="1" applyAlignment="1">
      <alignment horizontal="center" vertical="center"/>
    </xf>
    <xf numFmtId="164" applyNumberFormat="1" fontId="18" applyFont="1" fillId="0" applyFill="1" borderId="10" applyBorder="1" xfId="42" applyProtection="1"/>
    <xf numFmtId="43" applyNumberFormat="1" fontId="19" applyFont="1" fillId="0" applyFill="1" borderId="0" applyBorder="1" xfId="36" applyProtection="1" applyAlignment="1">
      <alignment horizontal="center" vertical="center"/>
    </xf>
    <xf numFmtId="0" applyNumberFormat="1" fontId="23" applyFont="1" fillId="0" applyFill="1" borderId="0" applyBorder="1" xfId="36" applyProtection="1" applyAlignment="1">
      <alignment horizontal="left"/>
    </xf>
    <xf numFmtId="0" applyNumberFormat="1" fontId="23" applyFont="1" fillId="0" applyFill="1" borderId="0" applyBorder="1" xfId="36" applyProtection="1"/>
    <xf numFmtId="0" applyNumberFormat="1" fontId="20" applyFont="1" fillId="0" applyFill="1" borderId="10" applyBorder="1" xfId="36" applyProtection="1" applyAlignment="1">
      <alignment horizontal="center" vertical="center" wrapText="1"/>
    </xf>
    <xf numFmtId="0" applyNumberFormat="1" fontId="20" applyFont="1" fillId="0" applyFill="1" borderId="14" applyBorder="1" xfId="36" applyProtection="1" applyAlignment="1">
      <alignment horizontal="center" vertical="center"/>
    </xf>
    <xf numFmtId="0" applyNumberFormat="1" fontId="20" applyFont="1" fillId="0" applyFill="1" borderId="17" applyBorder="1" xfId="36" applyProtection="1" applyAlignment="1">
      <alignment horizontal="center" vertical="center" wrapText="1"/>
    </xf>
    <xf numFmtId="0" applyNumberFormat="1" fontId="20" applyFont="1" fillId="0" applyFill="1" borderId="18" applyBorder="1" xfId="36" applyProtection="1" applyAlignment="1">
      <alignment horizontal="center" vertical="center" wrapText="1"/>
    </xf>
    <xf numFmtId="0" applyNumberFormat="1" fontId="20" applyFont="1" fillId="0" applyFill="1" borderId="11" applyBorder="1" xfId="36" applyProtection="1" applyAlignment="1">
      <alignment horizontal="center" vertical="center" wrapText="1"/>
    </xf>
    <xf numFmtId="0" applyNumberFormat="1" fontId="20" applyFont="1" fillId="0" applyFill="1" borderId="13" applyBorder="1" xfId="36" applyProtection="1" applyAlignment="1">
      <alignment horizontal="center" vertical="center" wrapText="1"/>
    </xf>
    <xf numFmtId="0" applyNumberFormat="1" fontId="20" applyFont="1" fillId="0" applyFill="1" borderId="14" applyBorder="1" xfId="36" applyProtection="1" applyAlignment="1">
      <alignment horizontal="center" vertical="center"/>
    </xf>
    <xf numFmtId="0" applyNumberFormat="1" fontId="20" applyFont="1" fillId="0" applyFill="1" borderId="15" applyBorder="1" xfId="36" applyProtection="1" applyAlignment="1">
      <alignment horizontal="center" vertical="center"/>
    </xf>
    <xf numFmtId="0" applyNumberFormat="1" fontId="21" applyFont="1" fillId="0" applyFill="1" borderId="0" applyBorder="1" xfId="36" applyProtection="1" applyAlignment="1">
      <alignment horizontal="center" vertical="center" wrapText="1"/>
    </xf>
    <xf numFmtId="0" applyNumberFormat="1" fontId="22" applyFont="1" fillId="0" applyFill="1" borderId="0" applyBorder="1" xfId="36" applyProtection="1" applyAlignment="1">
      <alignment horizontal="left"/>
    </xf>
    <xf numFmtId="0" applyNumberFormat="1" fontId="22" applyFont="1" fillId="0" applyFill="1" borderId="0" applyBorder="1" xfId="36" applyProtection="1" applyAlignment="1">
      <alignment horizontal="center"/>
    </xf>
    <xf numFmtId="0" applyNumberFormat="1" fontId="24" applyFont="1" fillId="0" applyFill="1" borderId="0" applyBorder="1" xfId="36" applyProtection="1" applyAlignment="1">
      <alignment horizontal="center" vertical="center" wrapText="1"/>
    </xf>
    <xf numFmtId="0" applyNumberFormat="1" fontId="20" applyFont="1" fillId="0" applyFill="1" borderId="11" applyBorder="1" xfId="36" applyProtection="1" applyAlignment="1">
      <alignment horizontal="center" vertical="center"/>
    </xf>
    <xf numFmtId="0" applyNumberFormat="1" fontId="20" applyFont="1" fillId="0" applyFill="1" borderId="12" applyBorder="1" xfId="36" applyProtection="1" applyAlignment="1">
      <alignment horizontal="center" vertical="center"/>
    </xf>
    <xf numFmtId="0" applyNumberFormat="1" fontId="20" applyFont="1" fillId="0" applyFill="1" borderId="11" applyBorder="1" xfId="36" applyProtection="1" applyAlignment="1">
      <alignment horizontal="left" vertical="center" wrapText="1"/>
    </xf>
    <xf numFmtId="0" applyNumberFormat="1" fontId="20" applyFont="1" fillId="0" applyFill="1" borderId="12" applyBorder="1" xfId="36" applyProtection="1" applyAlignment="1">
      <alignment horizontal="left" vertical="center" wrapText="1"/>
    </xf>
    <xf numFmtId="0" applyNumberFormat="1" fontId="20" applyFont="1" fillId="0" applyFill="1" borderId="10" applyBorder="1" xfId="36" applyProtection="1" applyAlignment="1">
      <alignment horizontal="center" vertical="center" wrapText="1"/>
    </xf>
    <xf numFmtId="0" applyNumberFormat="1" fontId="23" applyFont="1" fillId="0" applyFill="1" borderId="0" applyBorder="1" xfId="36" applyProtection="1" applyAlignment="1">
      <alignment horizontal="center" vertical="center"/>
    </xf>
    <xf numFmtId="0" applyNumberFormat="1" fontId="25" applyFont="1" fillId="0" applyFill="1" borderId="0" applyBorder="1" xfId="36" applyProtection="1" applyAlignment="1">
      <alignment horizontal="center"/>
    </xf>
    <xf numFmtId="49" applyNumberFormat="1" fontId="22" applyFont="1" fillId="0" applyFill="1" borderId="0" applyBorder="1" xfId="36" applyProtection="1" applyAlignment="1">
      <alignment horizontal="center"/>
    </xf>
    <xf numFmtId="0" applyNumberFormat="1" fontId="20" applyFont="1" fillId="0" applyFill="1" borderId="19" applyBorder="1" xfId="36" applyProtection="1" applyAlignment="1">
      <alignment horizontal="center" vertical="center" wrapText="1"/>
    </xf>
    <xf numFmtId="0" applyNumberFormat="1" fontId="20" applyFont="1" fillId="0" applyFill="1" borderId="12" applyBorder="1" xfId="36" applyProtection="1" applyAlignment="1">
      <alignment horizontal="center" vertical="center" wrapText="1"/>
    </xf>
    <xf numFmtId="0" applyNumberFormat="1" fontId="20" applyFont="1" fillId="0" applyFill="1" borderId="14" applyBorder="1" xfId="36" applyProtection="1" applyAlignment="1">
      <alignment horizontal="center" vertical="center" wrapText="1"/>
    </xf>
    <xf numFmtId="0" applyNumberFormat="1" fontId="20" applyFont="1" fillId="0" applyFill="1" borderId="16" applyBorder="1" xfId="36" applyProtection="1" applyAlignment="1">
      <alignment horizontal="center" vertical="center"/>
    </xf>
    <xf numFmtId="0" applyNumberFormat="1" fontId="20" applyFont="1" fillId="0" applyFill="1" borderId="16" applyBorder="1" xfId="36" applyProtection="1" applyAlignment="1">
      <alignment horizontal="center" vertical="center" wrapText="1"/>
    </xf>
    <xf numFmtId="0" applyNumberFormat="1" fontId="20" applyFont="1" fillId="0" applyFill="1" borderId="15" applyBorder="1" xfId="36" applyProtection="1" applyAlignment="1">
      <alignment horizontal="center" vertical="center" wrapText="1"/>
    </xf>
    <xf numFmtId="0" applyNumberFormat="1" fontId="20" applyFont="1" fillId="0" applyFill="1" borderId="10" applyBorder="1" xfId="36" applyProtection="1" applyAlignment="1">
      <alignment horizontal="center" vertic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36" builtinId="0" customBuiltin="1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2.jpg"/></Relationship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Лист1">
    <pageSetUpPr fitToPage="1"/>
  </sheetPr>
  <dimension ref="A1:L135"/>
  <sheetViews>
    <sheetView tabSelected="1" topLeftCell="A79" zoomScaleNormal="100" workbookViewId="0">
      <selection activeCell="A100" sqref="A100:A101"/>
    </sheetView>
  </sheetViews>
  <sheetFormatPr defaultColWidth="9.140625" defaultRowHeight="15" customHeight="1" x14ac:dyDescent="0.25"/>
  <cols>
    <col min="1" max="1" width="91.28515625" customWidth="1" style="52"/>
    <col min="2" max="2" width="16.28515625" customWidth="1" style="52"/>
    <col min="3" max="3" bestFit="1" width="17.42578125" customWidth="1" style="52"/>
    <col min="4" max="4" width="17" customWidth="1" style="52"/>
    <col min="5" max="5" width="19" customWidth="1" style="52"/>
    <col min="6" max="6" bestFit="1" width="17.42578125" customWidth="1" style="52"/>
    <col min="7" max="7" width="17.28515625" customWidth="1" style="52"/>
    <col min="8" max="8" width="18.42578125" customWidth="1" style="52"/>
    <col min="9" max="9" width="18.28515625" customWidth="1" style="52"/>
    <col min="10" max="10" width="17" customWidth="1" style="52"/>
    <col min="11" max="11" width="18.140625" customWidth="1" style="52"/>
    <col min="12" max="17" width="10.7109375" customWidth="1" style="52"/>
    <col min="18" max="16384" width="9.140625" customWidth="1" style="52"/>
  </cols>
  <sheetData>
    <row r="1" ht="50.45" customHeight="1">
      <c r="E1" s="68"/>
      <c r="F1" s="68"/>
      <c r="G1" s="68"/>
      <c r="H1" s="86" t="s">
        <v>0</v>
      </c>
      <c r="I1" s="86"/>
      <c r="J1" s="86"/>
      <c r="K1" s="86"/>
      <c r="L1" s="44"/>
    </row>
    <row r="3" ht="34.5" customHeight="1">
      <c r="B3" s="89" t="s">
        <v>1</v>
      </c>
      <c r="C3" s="89"/>
      <c r="D3" s="89"/>
      <c r="E3" s="89"/>
      <c r="F3" s="89"/>
      <c r="G3" s="89"/>
      <c r="H3" s="89"/>
      <c r="I3" s="89"/>
    </row>
    <row r="4" ht="34.5" customHeight="1">
      <c r="B4" s="89" t="s">
        <v>2</v>
      </c>
      <c r="C4" s="89"/>
      <c r="D4" s="89"/>
      <c r="E4" s="89"/>
      <c r="F4" s="89"/>
      <c r="G4" s="89"/>
      <c r="H4" s="89"/>
      <c r="I4" s="89"/>
    </row>
    <row r="5">
      <c r="B5" s="95" t="s">
        <v>3</v>
      </c>
      <c r="C5" s="95"/>
      <c r="D5" s="95"/>
      <c r="E5" s="95"/>
      <c r="F5" s="95"/>
      <c r="G5" s="95"/>
      <c r="H5" s="95"/>
      <c r="I5" s="95"/>
    </row>
    <row r="6" ht="15" customHeight="1">
      <c r="K6" s="47"/>
    </row>
    <row r="7" ht="15" customHeight="1">
      <c r="A7" s="76" t="s">
        <v>4</v>
      </c>
      <c r="B7" s="96" t="s">
        <v>5</v>
      </c>
      <c r="C7" s="96"/>
      <c r="D7" s="96"/>
      <c r="E7" s="96"/>
      <c r="F7" s="96"/>
      <c r="G7" s="96"/>
      <c r="H7" s="96"/>
      <c r="I7" s="96"/>
      <c r="J7" s="51"/>
    </row>
    <row r="8" ht="15" customHeight="1">
      <c r="A8" s="76" t="s">
        <v>6</v>
      </c>
      <c r="B8" s="97" t="s">
        <v>7</v>
      </c>
      <c r="C8" s="97"/>
      <c r="D8" s="97"/>
      <c r="E8" s="97"/>
      <c r="F8" s="97"/>
      <c r="G8" s="97"/>
      <c r="H8" s="97"/>
      <c r="I8" s="97"/>
    </row>
    <row r="9" ht="14.45" customHeight="1">
      <c r="A9" s="76" t="s">
        <v>8</v>
      </c>
      <c r="B9" s="88" t="s">
        <v>9</v>
      </c>
      <c r="C9" s="88"/>
      <c r="D9" s="88"/>
      <c r="E9" s="88"/>
      <c r="F9" s="88"/>
      <c r="G9" s="88"/>
      <c r="H9" s="88"/>
      <c r="I9" s="88"/>
      <c r="K9" s="48"/>
    </row>
    <row r="10" ht="15" customHeight="1">
      <c r="A10" s="77" t="s">
        <v>10</v>
      </c>
      <c r="B10" s="88" t="s">
        <v>11</v>
      </c>
      <c r="C10" s="88"/>
      <c r="D10" s="88"/>
      <c r="E10" s="88"/>
      <c r="F10" s="88"/>
      <c r="G10" s="88"/>
      <c r="H10" s="88"/>
      <c r="I10" s="88"/>
    </row>
    <row r="11" ht="15" customHeight="1">
      <c r="A11" s="77" t="s">
        <v>12</v>
      </c>
      <c r="B11" s="88" t="s">
        <v>13</v>
      </c>
      <c r="C11" s="88"/>
      <c r="D11" s="88"/>
      <c r="E11" s="88"/>
      <c r="F11" s="88"/>
      <c r="G11" s="88"/>
      <c r="H11" s="88"/>
      <c r="I11" s="88"/>
    </row>
    <row r="12" ht="15" customHeight="1">
      <c r="A12" s="77" t="s">
        <v>14</v>
      </c>
      <c r="B12" s="88" t="s">
        <v>15</v>
      </c>
      <c r="C12" s="88"/>
      <c r="D12" s="88"/>
      <c r="E12" s="88"/>
      <c r="F12" s="88"/>
      <c r="G12" s="88"/>
      <c r="H12" s="88"/>
      <c r="I12" s="88"/>
    </row>
    <row r="13" ht="13.5" customHeight="1">
      <c r="L13" s="49"/>
    </row>
    <row r="14" ht="15" customHeight="1">
      <c r="A14" s="80" t="s">
        <v>16</v>
      </c>
      <c r="B14" s="82" t="s">
        <v>17</v>
      </c>
      <c r="C14" s="100" t="s">
        <v>18</v>
      </c>
      <c r="D14" s="101"/>
      <c r="E14" s="85"/>
      <c r="F14" s="84" t="s">
        <v>19</v>
      </c>
      <c r="G14" s="101"/>
      <c r="H14" s="85"/>
      <c r="I14" s="100" t="s">
        <v>20</v>
      </c>
      <c r="J14" s="102"/>
      <c r="K14" s="103"/>
      <c r="L14" s="49"/>
    </row>
    <row r="15">
      <c r="A15" s="81"/>
      <c r="B15" s="83"/>
      <c r="C15" s="90" t="s">
        <v>21</v>
      </c>
      <c r="D15" s="84" t="s">
        <v>22</v>
      </c>
      <c r="E15" s="85"/>
      <c r="F15" s="90" t="s">
        <v>21</v>
      </c>
      <c r="G15" s="84" t="s">
        <v>22</v>
      </c>
      <c r="H15" s="85"/>
      <c r="I15" s="90" t="s">
        <v>21</v>
      </c>
      <c r="J15" s="84" t="s">
        <v>22</v>
      </c>
      <c r="K15" s="85"/>
      <c r="L15" s="49"/>
    </row>
    <row r="16" ht="38.25">
      <c r="A16" s="98"/>
      <c r="B16" s="99"/>
      <c r="C16" s="91"/>
      <c r="D16" s="62" t="s">
        <v>23</v>
      </c>
      <c r="E16" s="62" t="s">
        <v>24</v>
      </c>
      <c r="F16" s="91"/>
      <c r="G16" s="62" t="s">
        <v>23</v>
      </c>
      <c r="H16" s="62" t="s">
        <v>24</v>
      </c>
      <c r="I16" s="91"/>
      <c r="J16" s="62" t="s">
        <v>23</v>
      </c>
      <c r="K16" s="62" t="s">
        <v>24</v>
      </c>
      <c r="L16" s="49"/>
    </row>
    <row r="17" ht="14.25" s="77" customFormat="1">
      <c r="A17" s="79">
        <v>1</v>
      </c>
      <c r="B17" s="104">
        <v>2</v>
      </c>
      <c r="C17" s="104">
        <v>3</v>
      </c>
      <c r="D17" s="104">
        <v>4</v>
      </c>
      <c r="E17" s="104">
        <v>5</v>
      </c>
      <c r="F17" s="104">
        <v>6</v>
      </c>
      <c r="G17" s="104">
        <v>7</v>
      </c>
      <c r="H17" s="104">
        <v>8</v>
      </c>
      <c r="I17" s="104">
        <v>9</v>
      </c>
      <c r="J17" s="104">
        <v>10</v>
      </c>
      <c r="K17" s="78">
        <v>11</v>
      </c>
      <c r="L17" s="63"/>
    </row>
    <row r="18">
      <c r="A18" s="56" t="s">
        <v>25</v>
      </c>
      <c r="B18" s="53" t="s">
        <v>26</v>
      </c>
      <c r="C18" s="74">
        <v>258155.6</v>
      </c>
      <c r="D18" s="74">
        <v>7036.2</v>
      </c>
      <c r="E18" s="74">
        <v>251119.3</v>
      </c>
      <c r="F18" s="74">
        <v>1094491.9</v>
      </c>
      <c r="G18" s="74">
        <v>97108.7</v>
      </c>
      <c r="H18" s="74">
        <v>997383.2</v>
      </c>
      <c r="I18" s="74">
        <v>1233133.4</v>
      </c>
      <c r="J18" s="74">
        <v>840.8</v>
      </c>
      <c r="K18" s="74">
        <v>1232292.7</v>
      </c>
      <c r="L18" s="49"/>
    </row>
    <row r="19">
      <c r="A19" s="56" t="s">
        <v>27</v>
      </c>
      <c r="B19" s="53" t="s">
        <v>28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49"/>
    </row>
    <row r="20">
      <c r="A20" s="57" t="s">
        <v>29</v>
      </c>
      <c r="B20" s="54" t="s">
        <v>30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49"/>
    </row>
    <row r="21">
      <c r="A21" s="57" t="s">
        <v>31</v>
      </c>
      <c r="B21" s="54" t="s">
        <v>32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49"/>
    </row>
    <row r="22" ht="25.5">
      <c r="A22" s="56" t="s">
        <v>33</v>
      </c>
      <c r="B22" s="53" t="s">
        <v>34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49"/>
    </row>
    <row r="23">
      <c r="A23" s="57" t="s">
        <v>35</v>
      </c>
      <c r="B23" s="54" t="s">
        <v>36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49"/>
    </row>
    <row r="24">
      <c r="A24" s="57" t="s">
        <v>37</v>
      </c>
      <c r="B24" s="54" t="s">
        <v>38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49"/>
    </row>
    <row r="25" ht="25.5">
      <c r="A25" s="57" t="s">
        <v>39</v>
      </c>
      <c r="B25" s="54" t="s">
        <v>40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49"/>
    </row>
    <row r="26">
      <c r="A26" s="57" t="s">
        <v>41</v>
      </c>
      <c r="B26" s="54" t="s">
        <v>42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49"/>
    </row>
    <row r="27">
      <c r="A27" s="56" t="s">
        <v>43</v>
      </c>
      <c r="B27" s="53" t="s">
        <v>44</v>
      </c>
      <c r="C27" s="74">
        <v>12677.5</v>
      </c>
      <c r="D27" s="74">
        <v>0</v>
      </c>
      <c r="E27" s="74">
        <v>12677.5</v>
      </c>
      <c r="F27" s="74">
        <v>8899.4</v>
      </c>
      <c r="G27" s="74">
        <v>0</v>
      </c>
      <c r="H27" s="74">
        <v>8899.4</v>
      </c>
      <c r="I27" s="74">
        <v>69188.4</v>
      </c>
      <c r="J27" s="74">
        <v>0</v>
      </c>
      <c r="K27" s="74">
        <v>69188.4</v>
      </c>
      <c r="L27" s="49"/>
    </row>
    <row r="28">
      <c r="A28" s="57" t="s">
        <v>45</v>
      </c>
      <c r="B28" s="54" t="s">
        <v>46</v>
      </c>
      <c r="C28" s="74">
        <v>4327.5</v>
      </c>
      <c r="D28" s="74">
        <v>0</v>
      </c>
      <c r="E28" s="74">
        <v>4327.5</v>
      </c>
      <c r="F28" s="74">
        <v>1893.7</v>
      </c>
      <c r="G28" s="74">
        <v>0</v>
      </c>
      <c r="H28" s="74">
        <v>1893.7</v>
      </c>
      <c r="I28" s="74">
        <v>67844.1</v>
      </c>
      <c r="J28" s="74">
        <v>0</v>
      </c>
      <c r="K28" s="74">
        <v>67844.1</v>
      </c>
      <c r="L28" s="49"/>
    </row>
    <row r="29">
      <c r="A29" s="57" t="s">
        <v>47</v>
      </c>
      <c r="B29" s="54" t="s">
        <v>48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49"/>
    </row>
    <row r="30">
      <c r="A30" s="57" t="s">
        <v>49</v>
      </c>
      <c r="B30" s="54" t="s">
        <v>50</v>
      </c>
      <c r="C30" s="74">
        <v>8350</v>
      </c>
      <c r="D30" s="74">
        <v>0</v>
      </c>
      <c r="E30" s="74">
        <v>8350</v>
      </c>
      <c r="F30" s="74">
        <v>7005.7</v>
      </c>
      <c r="G30" s="74">
        <v>0</v>
      </c>
      <c r="H30" s="74">
        <v>7005.7</v>
      </c>
      <c r="I30" s="74">
        <v>1344.4</v>
      </c>
      <c r="J30" s="74">
        <v>0</v>
      </c>
      <c r="K30" s="74">
        <v>1344.4</v>
      </c>
      <c r="L30" s="49"/>
    </row>
    <row r="31">
      <c r="A31" s="57" t="s">
        <v>51</v>
      </c>
      <c r="B31" s="54" t="s">
        <v>52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49"/>
    </row>
    <row r="32">
      <c r="A32" s="56" t="s">
        <v>53</v>
      </c>
      <c r="B32" s="53" t="s">
        <v>54</v>
      </c>
      <c r="C32" s="74">
        <v>69531.9</v>
      </c>
      <c r="D32" s="74">
        <v>2256.5</v>
      </c>
      <c r="E32" s="74">
        <v>67275.3</v>
      </c>
      <c r="F32" s="74">
        <v>814419.8</v>
      </c>
      <c r="G32" s="74">
        <v>2256.5</v>
      </c>
      <c r="H32" s="74">
        <v>812163.3</v>
      </c>
      <c r="I32" s="74">
        <v>1149863.9</v>
      </c>
      <c r="J32" s="74">
        <v>0</v>
      </c>
      <c r="K32" s="74">
        <v>1149863.9</v>
      </c>
      <c r="L32" s="49"/>
    </row>
    <row r="33">
      <c r="A33" s="57" t="s">
        <v>55</v>
      </c>
      <c r="B33" s="54" t="s">
        <v>56</v>
      </c>
      <c r="C33" s="74">
        <v>65392.5</v>
      </c>
      <c r="D33" s="74">
        <v>2256.5</v>
      </c>
      <c r="E33" s="74">
        <v>63136</v>
      </c>
      <c r="F33" s="74">
        <v>808383.8</v>
      </c>
      <c r="G33" s="74">
        <v>2256.5</v>
      </c>
      <c r="H33" s="74">
        <v>806127.3</v>
      </c>
      <c r="I33" s="74">
        <v>1120938.3</v>
      </c>
      <c r="J33" s="74">
        <v>0</v>
      </c>
      <c r="K33" s="74">
        <v>1120938.3</v>
      </c>
      <c r="L33" s="49"/>
    </row>
    <row r="34">
      <c r="A34" s="57" t="s">
        <v>57</v>
      </c>
      <c r="B34" s="54" t="s">
        <v>58</v>
      </c>
      <c r="C34" s="74">
        <v>549.2</v>
      </c>
      <c r="D34" s="74">
        <v>0</v>
      </c>
      <c r="E34" s="74">
        <v>549.2</v>
      </c>
      <c r="F34" s="74">
        <v>737.9</v>
      </c>
      <c r="G34" s="74">
        <v>0</v>
      </c>
      <c r="H34" s="74">
        <v>737.9</v>
      </c>
      <c r="I34" s="74">
        <v>4507.2</v>
      </c>
      <c r="J34" s="74">
        <v>0</v>
      </c>
      <c r="K34" s="74">
        <v>4507.2</v>
      </c>
      <c r="L34" s="49"/>
    </row>
    <row r="35">
      <c r="A35" s="57" t="s">
        <v>59</v>
      </c>
      <c r="B35" s="54" t="s">
        <v>60</v>
      </c>
      <c r="C35" s="74">
        <v>3590.1</v>
      </c>
      <c r="D35" s="74">
        <v>0</v>
      </c>
      <c r="E35" s="74">
        <v>3590.1</v>
      </c>
      <c r="F35" s="74">
        <v>5298.2</v>
      </c>
      <c r="G35" s="74">
        <v>0</v>
      </c>
      <c r="H35" s="74">
        <v>5298.2</v>
      </c>
      <c r="I35" s="74">
        <v>24418.5</v>
      </c>
      <c r="J35" s="74">
        <v>0</v>
      </c>
      <c r="K35" s="74">
        <v>24418.5</v>
      </c>
      <c r="L35" s="49"/>
    </row>
    <row r="36">
      <c r="A36" s="56" t="s">
        <v>61</v>
      </c>
      <c r="B36" s="53" t="s">
        <v>62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49"/>
    </row>
    <row r="37">
      <c r="A37" s="57" t="s">
        <v>63</v>
      </c>
      <c r="B37" s="54" t="s">
        <v>64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49"/>
    </row>
    <row r="38">
      <c r="A38" s="57" t="s">
        <v>65</v>
      </c>
      <c r="B38" s="54" t="s">
        <v>66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49"/>
    </row>
    <row r="39">
      <c r="A39" s="57" t="s">
        <v>67</v>
      </c>
      <c r="B39" s="54" t="s">
        <v>68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49"/>
    </row>
    <row r="40" ht="25.5">
      <c r="A40" s="57" t="s">
        <v>69</v>
      </c>
      <c r="B40" s="54" t="s">
        <v>70</v>
      </c>
      <c r="C40" s="74">
        <v>9071.5</v>
      </c>
      <c r="D40" s="74">
        <v>4779.7</v>
      </c>
      <c r="E40" s="74">
        <v>4291.8</v>
      </c>
      <c r="F40" s="74">
        <v>11469.2</v>
      </c>
      <c r="G40" s="74">
        <v>3979.7</v>
      </c>
      <c r="H40" s="74">
        <v>7489.5</v>
      </c>
      <c r="I40" s="74">
        <v>10358.9</v>
      </c>
      <c r="J40" s="74">
        <v>800</v>
      </c>
      <c r="K40" s="74">
        <v>9558.9</v>
      </c>
      <c r="L40" s="49"/>
    </row>
    <row r="41">
      <c r="A41" s="56" t="s">
        <v>71</v>
      </c>
      <c r="B41" s="53" t="s">
        <v>72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49"/>
    </row>
    <row r="42">
      <c r="A42" s="57" t="s">
        <v>73</v>
      </c>
      <c r="B42" s="54" t="s">
        <v>74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49"/>
    </row>
    <row r="43">
      <c r="A43" s="57" t="s">
        <v>75</v>
      </c>
      <c r="B43" s="54" t="s">
        <v>76</v>
      </c>
      <c r="C43" s="74">
        <v>166874.7</v>
      </c>
      <c r="D43" s="74">
        <v>0</v>
      </c>
      <c r="E43" s="74">
        <v>166874.7</v>
      </c>
      <c r="F43" s="74">
        <v>170161.2</v>
      </c>
      <c r="G43" s="74">
        <v>1445.9</v>
      </c>
      <c r="H43" s="74">
        <v>168715.3</v>
      </c>
      <c r="I43" s="74">
        <v>3681.4</v>
      </c>
      <c r="J43" s="74">
        <v>0</v>
      </c>
      <c r="K43" s="74">
        <v>3681.4</v>
      </c>
      <c r="L43" s="49"/>
    </row>
    <row r="44">
      <c r="A44" s="57" t="s">
        <v>77</v>
      </c>
      <c r="B44" s="54" t="s">
        <v>78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49"/>
    </row>
    <row r="45">
      <c r="A45" s="57" t="s">
        <v>79</v>
      </c>
      <c r="B45" s="54" t="s">
        <v>80</v>
      </c>
      <c r="C45" s="74">
        <v>0</v>
      </c>
      <c r="D45" s="74">
        <v>0</v>
      </c>
      <c r="E45" s="74">
        <v>0</v>
      </c>
      <c r="F45" s="74">
        <v>83302.3</v>
      </c>
      <c r="G45" s="74">
        <v>83186.7</v>
      </c>
      <c r="H45" s="74">
        <v>115.6</v>
      </c>
      <c r="I45" s="74">
        <v>40.8</v>
      </c>
      <c r="J45" s="74">
        <v>40.8</v>
      </c>
      <c r="K45" s="74">
        <v>0</v>
      </c>
      <c r="L45" s="49"/>
    </row>
    <row r="46">
      <c r="A46" s="57" t="s">
        <v>81</v>
      </c>
      <c r="B46" s="54" t="s">
        <v>82</v>
      </c>
      <c r="C46" s="74">
        <v>0</v>
      </c>
      <c r="D46" s="74">
        <v>0</v>
      </c>
      <c r="E46" s="74">
        <v>0</v>
      </c>
      <c r="F46" s="74">
        <v>6239.9</v>
      </c>
      <c r="G46" s="74">
        <v>6239.9</v>
      </c>
      <c r="H46" s="74">
        <v>0</v>
      </c>
      <c r="I46" s="74">
        <v>0</v>
      </c>
      <c r="J46" s="74">
        <v>0</v>
      </c>
      <c r="K46" s="74">
        <v>0</v>
      </c>
      <c r="L46" s="49"/>
    </row>
    <row r="47">
      <c r="A47" s="57" t="s">
        <v>83</v>
      </c>
      <c r="B47" s="54" t="s">
        <v>84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49"/>
    </row>
    <row r="48">
      <c r="A48" s="61" t="s">
        <v>85</v>
      </c>
      <c r="B48" s="54" t="s">
        <v>86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49"/>
    </row>
    <row r="49">
      <c r="A49" s="56" t="s">
        <v>87</v>
      </c>
      <c r="B49" s="53" t="s">
        <v>88</v>
      </c>
      <c r="C49" s="74">
        <v>116670916.5</v>
      </c>
      <c r="D49" s="74">
        <v>83242904.9</v>
      </c>
      <c r="E49" s="74">
        <v>33428011.6</v>
      </c>
      <c r="F49" s="74">
        <v>219996834.1</v>
      </c>
      <c r="G49" s="74">
        <v>87305914.3</v>
      </c>
      <c r="H49" s="74">
        <v>132690919.8</v>
      </c>
      <c r="I49" s="74">
        <v>0</v>
      </c>
      <c r="J49" s="74">
        <v>0</v>
      </c>
      <c r="K49" s="74">
        <v>0</v>
      </c>
      <c r="L49" s="49"/>
    </row>
    <row r="50">
      <c r="A50" s="56" t="s">
        <v>89</v>
      </c>
      <c r="B50" s="53" t="s">
        <v>90</v>
      </c>
      <c r="C50" s="74">
        <v>116670916.5</v>
      </c>
      <c r="D50" s="74">
        <v>83242904.9</v>
      </c>
      <c r="E50" s="74">
        <v>33428011.6</v>
      </c>
      <c r="F50" s="74">
        <v>219996834.1</v>
      </c>
      <c r="G50" s="74">
        <v>87305914.3</v>
      </c>
      <c r="H50" s="74">
        <v>132690919.8</v>
      </c>
      <c r="I50" s="74">
        <v>0</v>
      </c>
      <c r="J50" s="74">
        <v>0</v>
      </c>
      <c r="K50" s="74">
        <v>0</v>
      </c>
      <c r="L50" s="49"/>
    </row>
    <row r="51">
      <c r="A51" s="56" t="s">
        <v>91</v>
      </c>
      <c r="B51" s="53" t="s">
        <v>92</v>
      </c>
      <c r="C51" s="74">
        <v>79726062.9</v>
      </c>
      <c r="D51" s="74">
        <v>74810485.2</v>
      </c>
      <c r="E51" s="74">
        <v>4915577.8</v>
      </c>
      <c r="F51" s="74">
        <v>174919087.5</v>
      </c>
      <c r="G51" s="74">
        <v>78539646.6</v>
      </c>
      <c r="H51" s="74">
        <v>96379440.9</v>
      </c>
      <c r="I51" s="74">
        <v>0</v>
      </c>
      <c r="J51" s="74">
        <v>0</v>
      </c>
      <c r="K51" s="74">
        <v>0</v>
      </c>
      <c r="L51" s="49"/>
    </row>
    <row r="52">
      <c r="A52" s="57" t="s">
        <v>93</v>
      </c>
      <c r="B52" s="54" t="s">
        <v>94</v>
      </c>
      <c r="C52" s="74">
        <v>5923.9</v>
      </c>
      <c r="D52" s="74">
        <v>5923.9</v>
      </c>
      <c r="E52" s="74">
        <v>0</v>
      </c>
      <c r="F52" s="74">
        <v>5923.9</v>
      </c>
      <c r="G52" s="74">
        <v>5923.9</v>
      </c>
      <c r="H52" s="74">
        <v>0</v>
      </c>
      <c r="I52" s="74">
        <v>0</v>
      </c>
      <c r="J52" s="74">
        <v>0</v>
      </c>
      <c r="K52" s="74">
        <v>0</v>
      </c>
      <c r="L52" s="49"/>
    </row>
    <row r="53">
      <c r="A53" s="57" t="s">
        <v>95</v>
      </c>
      <c r="B53" s="54" t="s">
        <v>96</v>
      </c>
      <c r="C53" s="74">
        <v>78010057.7</v>
      </c>
      <c r="D53" s="74">
        <v>73195232</v>
      </c>
      <c r="E53" s="74">
        <v>4814825.8</v>
      </c>
      <c r="F53" s="74">
        <v>173018996.1</v>
      </c>
      <c r="G53" s="74">
        <v>76832336.8</v>
      </c>
      <c r="H53" s="74">
        <v>96186659.3</v>
      </c>
      <c r="I53" s="74">
        <v>0</v>
      </c>
      <c r="J53" s="74">
        <v>0</v>
      </c>
      <c r="K53" s="74">
        <v>0</v>
      </c>
      <c r="L53" s="49"/>
    </row>
    <row r="54">
      <c r="A54" s="57" t="s">
        <v>97</v>
      </c>
      <c r="B54" s="54" t="s">
        <v>98</v>
      </c>
      <c r="C54" s="74">
        <v>1710081.4</v>
      </c>
      <c r="D54" s="74">
        <v>1609329.4</v>
      </c>
      <c r="E54" s="74">
        <v>100752</v>
      </c>
      <c r="F54" s="74">
        <v>1894167.6</v>
      </c>
      <c r="G54" s="74">
        <v>1701386</v>
      </c>
      <c r="H54" s="74">
        <v>192781.6</v>
      </c>
      <c r="I54" s="74">
        <v>0</v>
      </c>
      <c r="J54" s="74">
        <v>0</v>
      </c>
      <c r="K54" s="74">
        <v>0</v>
      </c>
      <c r="L54" s="49"/>
    </row>
    <row r="55">
      <c r="A55" s="57" t="s">
        <v>99</v>
      </c>
      <c r="B55" s="54" t="s">
        <v>100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49"/>
    </row>
    <row r="56">
      <c r="A56" s="56" t="s">
        <v>101</v>
      </c>
      <c r="B56" s="53" t="s">
        <v>102</v>
      </c>
      <c r="C56" s="74">
        <v>35050393.6</v>
      </c>
      <c r="D56" s="74">
        <v>8010046.4</v>
      </c>
      <c r="E56" s="74">
        <v>27040347.2</v>
      </c>
      <c r="F56" s="74">
        <v>42935939.5</v>
      </c>
      <c r="G56" s="74">
        <v>8315215.4</v>
      </c>
      <c r="H56" s="74">
        <v>34620724.1</v>
      </c>
      <c r="I56" s="74">
        <v>0</v>
      </c>
      <c r="J56" s="74">
        <v>0</v>
      </c>
      <c r="K56" s="74">
        <v>0</v>
      </c>
      <c r="L56" s="49"/>
    </row>
    <row r="57">
      <c r="A57" s="57" t="s">
        <v>103</v>
      </c>
      <c r="B57" s="54" t="s">
        <v>104</v>
      </c>
      <c r="C57" s="74">
        <v>554836</v>
      </c>
      <c r="D57" s="74">
        <v>36616.3</v>
      </c>
      <c r="E57" s="74">
        <v>518219.8</v>
      </c>
      <c r="F57" s="74">
        <v>659994.2</v>
      </c>
      <c r="G57" s="74">
        <v>39472.3</v>
      </c>
      <c r="H57" s="74">
        <v>620521.9</v>
      </c>
      <c r="I57" s="74">
        <v>0</v>
      </c>
      <c r="J57" s="74">
        <v>0</v>
      </c>
      <c r="K57" s="74">
        <v>0</v>
      </c>
      <c r="L57" s="49"/>
    </row>
    <row r="58">
      <c r="A58" s="56" t="s">
        <v>105</v>
      </c>
      <c r="B58" s="53" t="s">
        <v>106</v>
      </c>
      <c r="C58" s="74">
        <v>34495557.6</v>
      </c>
      <c r="D58" s="74">
        <v>7973430.2</v>
      </c>
      <c r="E58" s="74">
        <v>26522127.4</v>
      </c>
      <c r="F58" s="74">
        <v>42275945.3</v>
      </c>
      <c r="G58" s="74">
        <v>8275743.1</v>
      </c>
      <c r="H58" s="74">
        <v>34000202.2</v>
      </c>
      <c r="I58" s="74">
        <v>0</v>
      </c>
      <c r="J58" s="74">
        <v>0</v>
      </c>
      <c r="K58" s="74">
        <v>0</v>
      </c>
      <c r="L58" s="49"/>
    </row>
    <row r="59">
      <c r="A59" s="57" t="s">
        <v>107</v>
      </c>
      <c r="B59" s="54" t="s">
        <v>108</v>
      </c>
      <c r="C59" s="74">
        <v>18392464.1</v>
      </c>
      <c r="D59" s="74">
        <v>4756859.3</v>
      </c>
      <c r="E59" s="74">
        <v>13635604.8</v>
      </c>
      <c r="F59" s="74">
        <v>20155987</v>
      </c>
      <c r="G59" s="74">
        <v>4935535.5</v>
      </c>
      <c r="H59" s="74">
        <v>15220451.5</v>
      </c>
      <c r="I59" s="74">
        <v>0</v>
      </c>
      <c r="J59" s="74">
        <v>0</v>
      </c>
      <c r="K59" s="74">
        <v>0</v>
      </c>
      <c r="L59" s="49"/>
    </row>
    <row r="60">
      <c r="A60" s="57" t="s">
        <v>109</v>
      </c>
      <c r="B60" s="54" t="s">
        <v>110</v>
      </c>
      <c r="C60" s="74">
        <v>16103093.5</v>
      </c>
      <c r="D60" s="74">
        <v>3216570.9</v>
      </c>
      <c r="E60" s="74">
        <v>12886522.6</v>
      </c>
      <c r="F60" s="74">
        <v>22119958.3</v>
      </c>
      <c r="G60" s="74">
        <v>3340207.6</v>
      </c>
      <c r="H60" s="74">
        <v>18779750.7</v>
      </c>
      <c r="I60" s="74">
        <v>0</v>
      </c>
      <c r="J60" s="74">
        <v>0</v>
      </c>
      <c r="K60" s="74">
        <v>0</v>
      </c>
      <c r="L60" s="49"/>
    </row>
    <row r="61">
      <c r="A61" s="56" t="s">
        <v>111</v>
      </c>
      <c r="B61" s="53" t="s">
        <v>112</v>
      </c>
      <c r="C61" s="74">
        <v>1894459.9</v>
      </c>
      <c r="D61" s="74">
        <v>422373.3</v>
      </c>
      <c r="E61" s="74">
        <v>1472086.7</v>
      </c>
      <c r="F61" s="74">
        <v>2141807</v>
      </c>
      <c r="G61" s="74">
        <v>451052.3</v>
      </c>
      <c r="H61" s="74">
        <v>1690754.8</v>
      </c>
      <c r="I61" s="74">
        <v>0</v>
      </c>
      <c r="J61" s="74">
        <v>0</v>
      </c>
      <c r="K61" s="74">
        <v>0</v>
      </c>
      <c r="L61" s="49"/>
    </row>
    <row r="62">
      <c r="A62" s="56" t="s">
        <v>113</v>
      </c>
      <c r="B62" s="53" t="s">
        <v>114</v>
      </c>
      <c r="C62" s="74">
        <v>1074.6</v>
      </c>
      <c r="D62" s="74">
        <v>0</v>
      </c>
      <c r="E62" s="74">
        <v>1074.6</v>
      </c>
      <c r="F62" s="74">
        <v>1136.9</v>
      </c>
      <c r="G62" s="74">
        <v>0</v>
      </c>
      <c r="H62" s="74">
        <v>1136.9</v>
      </c>
      <c r="I62" s="74">
        <v>0</v>
      </c>
      <c r="J62" s="74">
        <v>0</v>
      </c>
      <c r="K62" s="74">
        <v>0</v>
      </c>
      <c r="L62" s="49"/>
    </row>
    <row r="63">
      <c r="A63" s="57" t="s">
        <v>115</v>
      </c>
      <c r="B63" s="54" t="s">
        <v>116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49"/>
    </row>
    <row r="64">
      <c r="A64" s="57" t="s">
        <v>117</v>
      </c>
      <c r="B64" s="54" t="s">
        <v>118</v>
      </c>
      <c r="C64" s="74">
        <v>1074.6</v>
      </c>
      <c r="D64" s="74">
        <v>0</v>
      </c>
      <c r="E64" s="74">
        <v>1074.6</v>
      </c>
      <c r="F64" s="74">
        <v>1136.9</v>
      </c>
      <c r="G64" s="74">
        <v>0</v>
      </c>
      <c r="H64" s="74">
        <v>1136.9</v>
      </c>
      <c r="I64" s="74">
        <v>0</v>
      </c>
      <c r="J64" s="74">
        <v>0</v>
      </c>
      <c r="K64" s="74">
        <v>0</v>
      </c>
      <c r="L64" s="49"/>
    </row>
    <row r="65">
      <c r="A65" s="56" t="s">
        <v>119</v>
      </c>
      <c r="B65" s="53" t="s">
        <v>120</v>
      </c>
      <c r="C65" s="74">
        <v>47394.4</v>
      </c>
      <c r="D65" s="74">
        <v>0</v>
      </c>
      <c r="E65" s="74">
        <v>47394.4</v>
      </c>
      <c r="F65" s="74">
        <v>145559.3</v>
      </c>
      <c r="G65" s="74">
        <v>0</v>
      </c>
      <c r="H65" s="74">
        <v>145559.3</v>
      </c>
      <c r="I65" s="74">
        <v>0</v>
      </c>
      <c r="J65" s="74">
        <v>0</v>
      </c>
      <c r="K65" s="74">
        <v>0</v>
      </c>
      <c r="L65" s="49"/>
    </row>
    <row r="66">
      <c r="A66" s="57" t="s">
        <v>121</v>
      </c>
      <c r="B66" s="54" t="s">
        <v>122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49"/>
    </row>
    <row r="67">
      <c r="A67" s="57" t="s">
        <v>123</v>
      </c>
      <c r="B67" s="54" t="s">
        <v>124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49"/>
    </row>
    <row r="68">
      <c r="A68" s="57" t="s">
        <v>125</v>
      </c>
      <c r="B68" s="54" t="s">
        <v>126</v>
      </c>
      <c r="C68" s="74">
        <v>46391.9</v>
      </c>
      <c r="D68" s="74">
        <v>0</v>
      </c>
      <c r="E68" s="74">
        <v>46391.9</v>
      </c>
      <c r="F68" s="74">
        <v>46391.9</v>
      </c>
      <c r="G68" s="74">
        <v>0</v>
      </c>
      <c r="H68" s="74">
        <v>46391.9</v>
      </c>
      <c r="I68" s="74">
        <v>0</v>
      </c>
      <c r="J68" s="74">
        <v>0</v>
      </c>
      <c r="K68" s="74">
        <v>0</v>
      </c>
      <c r="L68" s="49"/>
    </row>
    <row r="69">
      <c r="A69" s="57" t="s">
        <v>127</v>
      </c>
      <c r="B69" s="54" t="s">
        <v>128</v>
      </c>
      <c r="C69" s="74">
        <v>1002.6</v>
      </c>
      <c r="D69" s="74">
        <v>0</v>
      </c>
      <c r="E69" s="74">
        <v>1002.6</v>
      </c>
      <c r="F69" s="74">
        <v>1019.6</v>
      </c>
      <c r="G69" s="74">
        <v>0</v>
      </c>
      <c r="H69" s="74">
        <v>1019.6</v>
      </c>
      <c r="I69" s="74">
        <v>0</v>
      </c>
      <c r="J69" s="74">
        <v>0</v>
      </c>
      <c r="K69" s="74">
        <v>0</v>
      </c>
      <c r="L69" s="49"/>
    </row>
    <row r="70">
      <c r="A70" s="57" t="s">
        <v>129</v>
      </c>
      <c r="B70" s="54" t="s">
        <v>130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49"/>
    </row>
    <row r="71">
      <c r="A71" s="57" t="s">
        <v>131</v>
      </c>
      <c r="B71" s="54" t="s">
        <v>132</v>
      </c>
      <c r="C71" s="74">
        <v>0</v>
      </c>
      <c r="D71" s="74">
        <v>0</v>
      </c>
      <c r="E71" s="74">
        <v>0</v>
      </c>
      <c r="F71" s="74">
        <v>98147.8</v>
      </c>
      <c r="G71" s="74">
        <v>0</v>
      </c>
      <c r="H71" s="74">
        <v>98147.8</v>
      </c>
      <c r="I71" s="74">
        <v>0</v>
      </c>
      <c r="J71" s="74">
        <v>0</v>
      </c>
      <c r="K71" s="74">
        <v>0</v>
      </c>
      <c r="L71" s="49"/>
    </row>
    <row r="72">
      <c r="A72" s="56" t="s">
        <v>133</v>
      </c>
      <c r="B72" s="53" t="s">
        <v>134</v>
      </c>
      <c r="C72" s="74">
        <v>1845990.9</v>
      </c>
      <c r="D72" s="74">
        <v>422373.3</v>
      </c>
      <c r="E72" s="74">
        <v>1423617.7</v>
      </c>
      <c r="F72" s="74">
        <v>1995110.9</v>
      </c>
      <c r="G72" s="74">
        <v>451052.3</v>
      </c>
      <c r="H72" s="74">
        <v>1544058.6</v>
      </c>
      <c r="I72" s="74">
        <v>0</v>
      </c>
      <c r="J72" s="74">
        <v>0</v>
      </c>
      <c r="K72" s="74">
        <v>0</v>
      </c>
      <c r="L72" s="49"/>
    </row>
    <row r="73">
      <c r="A73" s="57" t="s">
        <v>135</v>
      </c>
      <c r="B73" s="54" t="s">
        <v>136</v>
      </c>
      <c r="C73" s="74">
        <v>1497122</v>
      </c>
      <c r="D73" s="74">
        <v>382298</v>
      </c>
      <c r="E73" s="74">
        <v>1114824</v>
      </c>
      <c r="F73" s="74">
        <v>1593080</v>
      </c>
      <c r="G73" s="74">
        <v>411141.3</v>
      </c>
      <c r="H73" s="74">
        <v>1181938.7</v>
      </c>
      <c r="I73" s="74">
        <v>0</v>
      </c>
      <c r="J73" s="74">
        <v>0</v>
      </c>
      <c r="K73" s="74">
        <v>0</v>
      </c>
      <c r="L73" s="49"/>
    </row>
    <row r="74">
      <c r="A74" s="57" t="s">
        <v>137</v>
      </c>
      <c r="B74" s="54" t="s">
        <v>138</v>
      </c>
      <c r="C74" s="74">
        <v>114711.8</v>
      </c>
      <c r="D74" s="74">
        <v>20137.4</v>
      </c>
      <c r="E74" s="74">
        <v>94574.4</v>
      </c>
      <c r="F74" s="74">
        <v>134714.1</v>
      </c>
      <c r="G74" s="74">
        <v>20733.5</v>
      </c>
      <c r="H74" s="74">
        <v>113980.6</v>
      </c>
      <c r="I74" s="74">
        <v>0</v>
      </c>
      <c r="J74" s="74">
        <v>0</v>
      </c>
      <c r="K74" s="74">
        <v>0</v>
      </c>
      <c r="L74" s="49"/>
    </row>
    <row r="75">
      <c r="A75" s="57" t="s">
        <v>139</v>
      </c>
      <c r="B75" s="54" t="s">
        <v>140</v>
      </c>
      <c r="C75" s="74">
        <v>234157.2</v>
      </c>
      <c r="D75" s="74">
        <v>19937.9</v>
      </c>
      <c r="E75" s="74">
        <v>214219.2</v>
      </c>
      <c r="F75" s="74">
        <v>267316.8</v>
      </c>
      <c r="G75" s="74">
        <v>19177.5</v>
      </c>
      <c r="H75" s="74">
        <v>248139.3</v>
      </c>
      <c r="I75" s="74">
        <v>0</v>
      </c>
      <c r="J75" s="74">
        <v>0</v>
      </c>
      <c r="K75" s="74">
        <v>0</v>
      </c>
      <c r="L75" s="49"/>
    </row>
    <row r="76">
      <c r="A76" s="57" t="s">
        <v>141</v>
      </c>
      <c r="B76" s="54" t="s">
        <v>142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49"/>
    </row>
    <row r="77">
      <c r="A77" s="57" t="s">
        <v>143</v>
      </c>
      <c r="B77" s="54" t="s">
        <v>144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49"/>
    </row>
    <row r="78" ht="25.5">
      <c r="A78" s="56" t="s">
        <v>145</v>
      </c>
      <c r="B78" s="53" t="s">
        <v>146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49"/>
    </row>
    <row r="79">
      <c r="A79" s="57" t="s">
        <v>147</v>
      </c>
      <c r="B79" s="54" t="s">
        <v>148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49"/>
    </row>
    <row r="80">
      <c r="A80" s="57" t="s">
        <v>149</v>
      </c>
      <c r="B80" s="54" t="s">
        <v>150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49"/>
    </row>
    <row r="81">
      <c r="A81" s="57" t="s">
        <v>151</v>
      </c>
      <c r="B81" s="54" t="s">
        <v>152</v>
      </c>
      <c r="C81" s="74">
        <v>0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49"/>
    </row>
    <row r="82">
      <c r="A82" s="57" t="s">
        <v>153</v>
      </c>
      <c r="B82" s="54" t="s">
        <v>154</v>
      </c>
      <c r="C82" s="74">
        <v>0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49"/>
    </row>
    <row r="83">
      <c r="A83" s="57" t="s">
        <v>155</v>
      </c>
      <c r="B83" s="54" t="s">
        <v>156</v>
      </c>
      <c r="C83" s="74">
        <v>0</v>
      </c>
      <c r="D83" s="74">
        <v>0</v>
      </c>
      <c r="E83" s="74">
        <v>0</v>
      </c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49"/>
    </row>
    <row r="84">
      <c r="A84" s="57" t="s">
        <v>157</v>
      </c>
      <c r="B84" s="54" t="s">
        <v>158</v>
      </c>
      <c r="C84" s="74">
        <v>0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49"/>
    </row>
    <row r="85">
      <c r="A85" s="57" t="s">
        <v>159</v>
      </c>
      <c r="B85" s="54" t="s">
        <v>160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49"/>
    </row>
    <row r="86">
      <c r="A86" s="57" t="s">
        <v>161</v>
      </c>
      <c r="B86" s="54" t="s">
        <v>162</v>
      </c>
      <c r="C86" s="74">
        <v>0</v>
      </c>
      <c r="D86" s="74">
        <v>0</v>
      </c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49"/>
    </row>
    <row r="87">
      <c r="A87" s="61" t="s">
        <v>163</v>
      </c>
      <c r="B87" s="54" t="s">
        <v>164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49"/>
    </row>
    <row r="88">
      <c r="A88" s="61" t="s">
        <v>165</v>
      </c>
      <c r="B88" s="54" t="s">
        <v>166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49"/>
    </row>
    <row r="89">
      <c r="A89" s="57" t="s">
        <v>167</v>
      </c>
      <c r="B89" s="54" t="s">
        <v>168</v>
      </c>
      <c r="C89" s="74">
        <v>0</v>
      </c>
      <c r="D89" s="74">
        <v>0</v>
      </c>
      <c r="E89" s="74">
        <v>0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49"/>
    </row>
    <row r="90">
      <c r="A90" s="57" t="s">
        <v>169</v>
      </c>
      <c r="B90" s="54" t="s">
        <v>170</v>
      </c>
      <c r="C90" s="74">
        <v>0</v>
      </c>
      <c r="D90" s="74">
        <v>0</v>
      </c>
      <c r="E90" s="74">
        <v>0</v>
      </c>
      <c r="F90" s="74">
        <v>0</v>
      </c>
      <c r="G90" s="74">
        <v>0</v>
      </c>
      <c r="H90" s="74">
        <v>0</v>
      </c>
      <c r="I90" s="74">
        <v>0</v>
      </c>
      <c r="J90" s="74">
        <v>0</v>
      </c>
      <c r="K90" s="74">
        <v>0</v>
      </c>
      <c r="L90" s="49"/>
    </row>
    <row r="91">
      <c r="A91" s="57" t="s">
        <v>171</v>
      </c>
      <c r="B91" s="54" t="s">
        <v>172</v>
      </c>
      <c r="C91" s="74">
        <v>0</v>
      </c>
      <c r="D91" s="74">
        <v>0</v>
      </c>
      <c r="E91" s="74">
        <v>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49"/>
    </row>
    <row r="92" ht="15" customHeight="1">
      <c r="A92" s="57" t="s">
        <v>173</v>
      </c>
      <c r="B92" s="54" t="s">
        <v>174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49"/>
    </row>
    <row r="93" ht="15" customHeight="1">
      <c r="A93" s="57" t="s">
        <v>175</v>
      </c>
      <c r="B93" s="54" t="s">
        <v>176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49"/>
    </row>
    <row r="94" ht="15" customHeight="1">
      <c r="A94" s="56" t="s">
        <v>177</v>
      </c>
      <c r="B94" s="54" t="s">
        <v>178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49"/>
    </row>
    <row r="95" ht="15" customHeight="1">
      <c r="A95" s="56" t="s">
        <v>179</v>
      </c>
      <c r="B95" s="54" t="s">
        <v>180</v>
      </c>
      <c r="C95" s="74">
        <v>116929072.1</v>
      </c>
      <c r="D95" s="74">
        <v>83249941.1</v>
      </c>
      <c r="E95" s="74">
        <v>33679131</v>
      </c>
      <c r="F95" s="74">
        <v>221091326</v>
      </c>
      <c r="G95" s="74">
        <v>87403023</v>
      </c>
      <c r="H95" s="74">
        <v>133688303</v>
      </c>
      <c r="I95" s="74">
        <v>1233133.4</v>
      </c>
      <c r="J95" s="74">
        <v>840.8</v>
      </c>
      <c r="K95" s="74">
        <v>1232292.7</v>
      </c>
      <c r="L95" s="49"/>
    </row>
    <row r="96" ht="15" customHeight="1">
      <c r="A96" s="45"/>
      <c r="B96" s="46"/>
      <c r="C96" s="58"/>
      <c r="D96" s="58"/>
      <c r="E96" s="58"/>
      <c r="F96" s="58"/>
      <c r="G96" s="58"/>
      <c r="H96" s="58"/>
      <c r="I96" s="58"/>
      <c r="J96" s="58"/>
      <c r="K96" s="55"/>
      <c r="L96" s="49"/>
    </row>
    <row r="97" ht="34.35" customHeight="1">
      <c r="A97" s="45"/>
      <c r="B97" s="46"/>
      <c r="C97" s="75">
        <f>+C18+C103-C113-F18</f>
        <v>0</v>
      </c>
      <c r="D97" s="75">
        <f>+D18+D103-D113-G18</f>
        <v>0</v>
      </c>
      <c r="E97" s="75">
        <f>+E18+E103-E113-H18</f>
        <v>0</v>
      </c>
      <c r="F97" s="58"/>
      <c r="G97" s="58"/>
      <c r="H97" s="58"/>
      <c r="I97" s="58"/>
      <c r="J97" s="58"/>
      <c r="K97" s="55"/>
    </row>
    <row r="98" ht="54.75" customHeight="1">
      <c r="A98" s="45"/>
      <c r="B98" s="46"/>
      <c r="C98" s="75">
        <f>+C49+F103-F113-F49</f>
        <v>0</v>
      </c>
      <c r="D98" s="75">
        <f>+D49+G103-G113-G49</f>
        <v>0</v>
      </c>
      <c r="E98" s="75">
        <f>+E49+H103-H113-H49</f>
        <v>0</v>
      </c>
      <c r="F98" s="58"/>
      <c r="G98" s="58"/>
      <c r="H98" s="58"/>
      <c r="I98" s="58"/>
      <c r="J98" s="58"/>
      <c r="K98" s="55"/>
    </row>
    <row r="99">
      <c r="A99" s="45"/>
      <c r="B99" s="46"/>
      <c r="C99" s="75">
        <f>+C78+I103-I113-F78</f>
        <v>0</v>
      </c>
      <c r="D99" s="75">
        <f>+D78+J103-J113-G78</f>
        <v>0</v>
      </c>
      <c r="E99" s="75">
        <f>+E78+K103-K113-H78</f>
        <v>0</v>
      </c>
      <c r="F99" s="58"/>
      <c r="G99" s="58"/>
      <c r="H99" s="58"/>
      <c r="I99" s="58"/>
      <c r="J99" s="58"/>
      <c r="K99" s="55"/>
    </row>
    <row r="100">
      <c r="A100" s="80" t="s">
        <v>16</v>
      </c>
      <c r="B100" s="82" t="s">
        <v>181</v>
      </c>
      <c r="C100" s="82" t="s">
        <v>21</v>
      </c>
      <c r="D100" s="84" t="s">
        <v>182</v>
      </c>
      <c r="E100" s="85"/>
      <c r="F100" s="82" t="s">
        <v>21</v>
      </c>
      <c r="G100" s="84" t="s">
        <v>183</v>
      </c>
      <c r="H100" s="85"/>
      <c r="I100" s="82" t="s">
        <v>21</v>
      </c>
      <c r="J100" s="84" t="s">
        <v>184</v>
      </c>
      <c r="K100" s="85"/>
    </row>
    <row r="101" ht="38.25">
      <c r="A101" s="81"/>
      <c r="B101" s="83"/>
      <c r="C101" s="83"/>
      <c r="D101" s="70" t="s">
        <v>23</v>
      </c>
      <c r="E101" s="70" t="s">
        <v>24</v>
      </c>
      <c r="F101" s="83"/>
      <c r="G101" s="70" t="s">
        <v>23</v>
      </c>
      <c r="H101" s="70" t="s">
        <v>24</v>
      </c>
      <c r="I101" s="83"/>
      <c r="J101" s="70" t="s">
        <v>23</v>
      </c>
      <c r="K101" s="70" t="s">
        <v>24</v>
      </c>
    </row>
    <row r="102" ht="15" customHeight="1">
      <c r="A102" s="71">
        <v>1</v>
      </c>
      <c r="B102" s="71">
        <v>2</v>
      </c>
      <c r="C102" s="71">
        <v>3</v>
      </c>
      <c r="D102" s="71">
        <v>4</v>
      </c>
      <c r="E102" s="71">
        <v>5</v>
      </c>
      <c r="F102" s="71">
        <v>6</v>
      </c>
      <c r="G102" s="71">
        <v>7</v>
      </c>
      <c r="H102" s="71">
        <v>8</v>
      </c>
      <c r="I102" s="71">
        <v>9</v>
      </c>
      <c r="J102" s="71">
        <v>10</v>
      </c>
      <c r="K102" s="71">
        <v>11</v>
      </c>
    </row>
    <row r="103" ht="15" customHeight="1">
      <c r="A103" s="72" t="s">
        <v>185</v>
      </c>
      <c r="B103" s="73" t="s">
        <v>186</v>
      </c>
      <c r="C103" s="74">
        <v>2069469.7</v>
      </c>
      <c r="D103" s="74">
        <v>90913.2</v>
      </c>
      <c r="E103" s="74">
        <v>1978556.5</v>
      </c>
      <c r="F103" s="74">
        <v>110328748</v>
      </c>
      <c r="G103" s="74">
        <v>4119969.7</v>
      </c>
      <c r="H103" s="74">
        <v>106208778.3</v>
      </c>
      <c r="I103" s="74">
        <v>0</v>
      </c>
      <c r="J103" s="74">
        <v>0</v>
      </c>
      <c r="K103" s="74">
        <v>0</v>
      </c>
    </row>
    <row r="104" ht="15" customHeight="1">
      <c r="A104" s="60" t="s">
        <v>187</v>
      </c>
      <c r="B104" s="54" t="s">
        <v>188</v>
      </c>
      <c r="C104" s="74">
        <f ref="C104:C124" t="shared" si="7">+D104+E104</f>
        <v>0</v>
      </c>
      <c r="D104" s="74"/>
      <c r="E104" s="74"/>
      <c r="F104" s="74">
        <f ref="F104:F124" t="shared" si="8">+G104+H104</f>
        <v>0</v>
      </c>
      <c r="G104" s="74"/>
      <c r="H104" s="74"/>
      <c r="I104" s="74">
        <f ref="I104:I124" t="shared" si="9">+J104+K104</f>
        <v>0</v>
      </c>
      <c r="J104" s="74"/>
      <c r="K104" s="74"/>
    </row>
    <row r="105" ht="15" customHeight="1">
      <c r="A105" s="60" t="s">
        <v>189</v>
      </c>
      <c r="B105" s="54" t="s">
        <v>190</v>
      </c>
      <c r="C105" s="74">
        <v>419135.4</v>
      </c>
      <c r="D105" s="74">
        <v>0</v>
      </c>
      <c r="E105" s="74">
        <v>419135.4</v>
      </c>
      <c r="F105" s="74">
        <v>704816.2</v>
      </c>
      <c r="G105" s="74">
        <v>0</v>
      </c>
      <c r="H105" s="74">
        <v>704816.2</v>
      </c>
      <c r="I105" s="74">
        <v>0</v>
      </c>
      <c r="J105" s="74">
        <v>0</v>
      </c>
      <c r="K105" s="74">
        <v>0</v>
      </c>
    </row>
    <row r="106" ht="15" customHeight="1">
      <c r="A106" s="60" t="s">
        <v>191</v>
      </c>
      <c r="B106" s="54" t="s">
        <v>192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</row>
    <row r="107" ht="15" customHeight="1">
      <c r="A107" s="60" t="s">
        <v>193</v>
      </c>
      <c r="B107" s="54" t="s">
        <v>194</v>
      </c>
      <c r="C107" s="74">
        <v>1650334.3</v>
      </c>
      <c r="D107" s="74">
        <v>90913.2</v>
      </c>
      <c r="E107" s="74">
        <v>1559421.1</v>
      </c>
      <c r="F107" s="74">
        <v>103876913.2</v>
      </c>
      <c r="G107" s="74">
        <v>61628.7</v>
      </c>
      <c r="H107" s="74">
        <v>103815284.5</v>
      </c>
      <c r="I107" s="74">
        <v>0</v>
      </c>
      <c r="J107" s="74">
        <v>0</v>
      </c>
      <c r="K107" s="74">
        <v>0</v>
      </c>
    </row>
    <row r="108" ht="15" customHeight="1">
      <c r="A108" s="60" t="s">
        <v>195</v>
      </c>
      <c r="B108" s="54" t="s">
        <v>196</v>
      </c>
      <c r="C108" s="74">
        <v>0</v>
      </c>
      <c r="D108" s="74">
        <v>0</v>
      </c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</row>
    <row r="109" ht="15" customHeight="1">
      <c r="A109" s="60" t="s">
        <v>197</v>
      </c>
      <c r="B109" s="54" t="s">
        <v>198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</row>
    <row r="110" ht="15" customHeight="1">
      <c r="A110" s="60" t="s">
        <v>199</v>
      </c>
      <c r="B110" s="54" t="s">
        <v>200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</row>
    <row r="111" ht="15" customHeight="1">
      <c r="A111" s="60" t="s">
        <v>201</v>
      </c>
      <c r="B111" s="54" t="s">
        <v>202</v>
      </c>
      <c r="C111" s="74">
        <v>0</v>
      </c>
      <c r="D111" s="74">
        <v>0</v>
      </c>
      <c r="E111" s="74">
        <v>0</v>
      </c>
      <c r="F111" s="74">
        <v>5747018.6</v>
      </c>
      <c r="G111" s="74">
        <v>4058341</v>
      </c>
      <c r="H111" s="74">
        <v>1688677.5</v>
      </c>
      <c r="I111" s="74">
        <v>0</v>
      </c>
      <c r="J111" s="74">
        <v>0</v>
      </c>
      <c r="K111" s="74">
        <v>0</v>
      </c>
    </row>
    <row r="112" ht="15" customHeight="1">
      <c r="A112" s="60" t="s">
        <v>203</v>
      </c>
      <c r="B112" s="54" t="s">
        <v>204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</row>
    <row r="113" ht="15" customHeight="1">
      <c r="A113" s="59" t="s">
        <v>205</v>
      </c>
      <c r="B113" s="53" t="s">
        <v>206</v>
      </c>
      <c r="C113" s="74">
        <v>1233133.4</v>
      </c>
      <c r="D113" s="74">
        <v>840.8</v>
      </c>
      <c r="E113" s="74">
        <v>1232292.7</v>
      </c>
      <c r="F113" s="74">
        <v>7002830.4</v>
      </c>
      <c r="G113" s="74">
        <v>56960.2</v>
      </c>
      <c r="H113" s="74">
        <v>6945870.1</v>
      </c>
      <c r="I113" s="74">
        <v>0</v>
      </c>
      <c r="J113" s="74">
        <v>0</v>
      </c>
      <c r="K113" s="74">
        <v>0</v>
      </c>
    </row>
    <row r="114" ht="15" customHeight="1">
      <c r="A114" s="60" t="s">
        <v>207</v>
      </c>
      <c r="B114" s="54" t="s">
        <v>188</v>
      </c>
      <c r="C114" s="74">
        <f t="shared" si="7"/>
        <v>0</v>
      </c>
      <c r="D114" s="74"/>
      <c r="E114" s="74"/>
      <c r="F114" s="74">
        <f t="shared" si="8"/>
        <v>0</v>
      </c>
      <c r="G114" s="74"/>
      <c r="H114" s="74"/>
      <c r="I114" s="74">
        <f t="shared" si="9"/>
        <v>0</v>
      </c>
      <c r="J114" s="74"/>
      <c r="K114" s="74"/>
    </row>
    <row r="115" ht="15" customHeight="1">
      <c r="A115" s="60" t="s">
        <v>208</v>
      </c>
      <c r="B115" s="54" t="s">
        <v>209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</row>
    <row r="116" ht="15" customHeight="1">
      <c r="A116" s="60" t="s">
        <v>210</v>
      </c>
      <c r="B116" s="54" t="s">
        <v>211</v>
      </c>
      <c r="C116" s="74">
        <v>0</v>
      </c>
      <c r="D116" s="74">
        <v>0</v>
      </c>
      <c r="E116" s="74">
        <v>0</v>
      </c>
      <c r="F116" s="74">
        <v>243340.8</v>
      </c>
      <c r="G116" s="74">
        <v>0</v>
      </c>
      <c r="H116" s="74">
        <v>243340.8</v>
      </c>
      <c r="I116" s="74">
        <v>0</v>
      </c>
      <c r="J116" s="74">
        <v>0</v>
      </c>
      <c r="K116" s="74">
        <v>0</v>
      </c>
    </row>
    <row r="117" ht="15" customHeight="1">
      <c r="A117" s="60" t="s">
        <v>212</v>
      </c>
      <c r="B117" s="54" t="s">
        <v>213</v>
      </c>
      <c r="C117" s="74">
        <v>0</v>
      </c>
      <c r="D117" s="74">
        <v>0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</row>
    <row r="118" ht="15" customHeight="1">
      <c r="A118" s="60" t="s">
        <v>214</v>
      </c>
      <c r="B118" s="54" t="s">
        <v>215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</row>
    <row r="119" ht="15" customHeight="1">
      <c r="A119" s="60" t="s">
        <v>216</v>
      </c>
      <c r="B119" s="54" t="s">
        <v>217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</row>
    <row r="120" ht="15" customHeight="1">
      <c r="A120" s="60" t="s">
        <v>218</v>
      </c>
      <c r="B120" s="54" t="s">
        <v>219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0</v>
      </c>
      <c r="K120" s="74">
        <v>0</v>
      </c>
    </row>
    <row r="121" ht="15" customHeight="1">
      <c r="A121" s="60" t="s">
        <v>220</v>
      </c>
      <c r="B121" s="54" t="s">
        <v>221</v>
      </c>
      <c r="C121" s="74">
        <v>0</v>
      </c>
      <c r="D121" s="74">
        <v>0</v>
      </c>
      <c r="E121" s="74">
        <v>0</v>
      </c>
      <c r="F121" s="74">
        <v>72452.1</v>
      </c>
      <c r="G121" s="74">
        <v>21887.5</v>
      </c>
      <c r="H121" s="74">
        <v>50564.5</v>
      </c>
      <c r="I121" s="74">
        <v>0</v>
      </c>
      <c r="J121" s="74">
        <v>0</v>
      </c>
      <c r="K121" s="74">
        <v>0</v>
      </c>
    </row>
    <row r="122" ht="15" customHeight="1">
      <c r="A122" s="60" t="s">
        <v>222</v>
      </c>
      <c r="B122" s="54" t="s">
        <v>223</v>
      </c>
      <c r="C122" s="74">
        <v>1233133.4</v>
      </c>
      <c r="D122" s="74">
        <v>840.8</v>
      </c>
      <c r="E122" s="74">
        <v>1232292.7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</row>
    <row r="123" ht="15" customHeight="1">
      <c r="A123" s="60" t="s">
        <v>201</v>
      </c>
      <c r="B123" s="54" t="s">
        <v>224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</row>
    <row r="124" ht="33" customHeight="1">
      <c r="A124" s="60" t="s">
        <v>203</v>
      </c>
      <c r="B124" s="54" t="s">
        <v>225</v>
      </c>
      <c r="C124" s="74">
        <v>0</v>
      </c>
      <c r="D124" s="74">
        <v>0</v>
      </c>
      <c r="E124" s="74">
        <v>0</v>
      </c>
      <c r="F124" s="74">
        <v>6687037.5</v>
      </c>
      <c r="G124" s="74">
        <v>35072.7</v>
      </c>
      <c r="H124" s="74">
        <v>6651964.8</v>
      </c>
      <c r="I124" s="74">
        <v>0</v>
      </c>
      <c r="J124" s="74">
        <v>0</v>
      </c>
      <c r="K124" s="74">
        <v>0</v>
      </c>
    </row>
    <row r="126" ht="15" customHeight="1">
      <c r="A126" s="92" t="s">
        <v>226</v>
      </c>
      <c r="B126" s="94" t="s">
        <v>227</v>
      </c>
      <c r="C126" s="94" t="s">
        <v>207</v>
      </c>
      <c r="D126" s="94"/>
      <c r="E126" s="94"/>
      <c r="F126" s="94"/>
      <c r="G126" s="94"/>
      <c r="H126" s="94"/>
      <c r="I126" s="94"/>
      <c r="J126" s="63"/>
      <c r="K126" s="63"/>
    </row>
    <row r="127" ht="15" customHeight="1">
      <c r="A127" s="93"/>
      <c r="B127" s="94"/>
      <c r="C127" s="66" t="s">
        <v>228</v>
      </c>
      <c r="D127" s="66" t="s">
        <v>229</v>
      </c>
      <c r="E127" s="66" t="s">
        <v>230</v>
      </c>
      <c r="F127" s="66" t="s">
        <v>231</v>
      </c>
      <c r="G127" s="66" t="s">
        <v>232</v>
      </c>
      <c r="H127" s="66" t="s">
        <v>233</v>
      </c>
      <c r="I127" s="66" t="s">
        <v>234</v>
      </c>
      <c r="J127" s="64"/>
      <c r="K127" s="64"/>
    </row>
    <row r="128" ht="15" customHeight="1">
      <c r="A128" s="69" t="s">
        <v>235</v>
      </c>
      <c r="B128" s="74">
        <v>33118234.3</v>
      </c>
      <c r="C128" s="67">
        <v>11251617.6</v>
      </c>
      <c r="D128" s="67">
        <v>21858100.2</v>
      </c>
      <c r="E128" s="67">
        <v>8516.5</v>
      </c>
      <c r="F128" s="67">
        <v>0</v>
      </c>
      <c r="G128" s="67">
        <v>0</v>
      </c>
      <c r="H128" s="67">
        <v>0</v>
      </c>
      <c r="I128" s="67">
        <v>0</v>
      </c>
      <c r="J128" s="65"/>
      <c r="K128" s="65"/>
    </row>
    <row r="129" ht="15" customHeight="1">
      <c r="A129" s="69" t="s">
        <v>236</v>
      </c>
      <c r="B129" s="74">
        <v>40060431.7</v>
      </c>
      <c r="C129" s="67">
        <v>13591065.4</v>
      </c>
      <c r="D129" s="67">
        <v>26453671.1</v>
      </c>
      <c r="E129" s="67">
        <v>15695.1</v>
      </c>
      <c r="F129" s="67">
        <v>0</v>
      </c>
      <c r="G129" s="67">
        <v>0</v>
      </c>
      <c r="H129" s="67">
        <v>0</v>
      </c>
      <c r="I129" s="67">
        <v>0</v>
      </c>
      <c r="J129" s="65"/>
      <c r="K129" s="65"/>
    </row>
    <row r="132" ht="15" customHeight="1">
      <c r="B132" s="50"/>
    </row>
    <row r="133" ht="15" customHeight="1">
      <c r="A133" s="52" t="s">
        <v>237</v>
      </c>
      <c r="D133" s="87" t="s">
        <v>238</v>
      </c>
      <c r="E133" s="87"/>
      <c r="F133" s="87"/>
    </row>
    <row r="135" ht="15" customHeight="1">
      <c r="A135" s="52" t="s">
        <v>239</v>
      </c>
      <c r="C135" s="88" t="s">
        <v>240</v>
      </c>
      <c r="D135" s="88"/>
      <c r="E135" s="88"/>
      <c r="F135" s="88"/>
    </row>
  </sheetData>
  <mergeCells>
    <mergeCell ref="A126:A127"/>
    <mergeCell ref="B126:B127"/>
    <mergeCell ref="C126:I126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  <mergeCell ref="D133:F133"/>
    <mergeCell ref="C135:F135"/>
    <mergeCell ref="B4:I4"/>
    <mergeCell ref="G100:H100"/>
    <mergeCell ref="I100:I101"/>
    <mergeCell ref="F100:F101"/>
    <mergeCell ref="G15:H15"/>
    <mergeCell ref="I15:I16"/>
    <mergeCell ref="B10:I10"/>
    <mergeCell ref="B11:I11"/>
    <mergeCell ref="B12:I12"/>
    <mergeCell ref="A100:A101"/>
    <mergeCell ref="B100:B101"/>
    <mergeCell ref="C100:C101"/>
    <mergeCell ref="D100:E100"/>
    <mergeCell ref="H1:K1"/>
    <mergeCell ref="J100:K100"/>
    <mergeCell ref="J15:K15"/>
  </mergeCells>
  <phoneticPr fontId="27" type="noConversion"/>
  <pageMargins left="0.31496062992125984" right="0.31496062992125984" top="0.35433070866141736" bottom="0.35433070866141736" header="0.31496062992125984" footer="0.31496062992125984"/>
  <pageSetup paperSize="9" scale="68" fitToHeight="0"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Bunyod Zaripboyev</cp:lastModifiedBy>
  <cp:lastPrinted>2016-01-21T12:36:17Z</cp:lastPrinted>
  <dcterms:created xsi:type="dcterms:W3CDTF">2012-12-14T12:57:12Z</dcterms:created>
  <dcterms:modified xsi:type="dcterms:W3CDTF">2025-10-21T14:21:25Z</dcterms:modified>
</cp:coreProperties>
</file>